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0D3THYEzza9LCX_SFDnV_x4X210HZwAR\2.DESENVOLVENDO\LICITAÇÃO 2022\CTG BLOCO B  ENGENHARIA BIOMÉDICA\CABEAMENTO\"/>
    </mc:Choice>
  </mc:AlternateContent>
  <xr:revisionPtr revIDLastSave="0" documentId="13_ncr:1_{BD094545-3563-4536-963F-CFCD0839DCC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IOMÉDICA" sheetId="1" r:id="rId1"/>
    <sheet name="SUPORTE VERTICAL" sheetId="2" r:id="rId2"/>
    <sheet name="TRANSCEIVER" sheetId="12" r:id="rId3"/>
    <sheet name="DIO" sheetId="6" r:id="rId4"/>
    <sheet name="CONECTOR" sheetId="3" r:id="rId5"/>
    <sheet name="CORDÃO" sheetId="8" r:id="rId6"/>
    <sheet name="CABO" sheetId="11" r:id="rId7"/>
    <sheet name="BLOCO IDC" sheetId="10" r:id="rId8"/>
    <sheet name="SWITCH 24" sheetId="7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<sst xmlns="http://schemas.openxmlformats.org/spreadsheetml/2006/main" count="241" uniqueCount="99">
  <si>
    <t>UNIVERSIDADE FEDERAL DE PERNAMBUCO
SUPERINTENDÊNCIA DE INFRAESTRUTURA
DIRETORIA DE PLANOS E PROJETOS</t>
  </si>
  <si>
    <t>PROJETO:</t>
  </si>
  <si>
    <t>LOCAL :</t>
  </si>
  <si>
    <t>DESCRIÇÃO:</t>
  </si>
  <si>
    <t>Item</t>
  </si>
  <si>
    <t>CÓDIGOS</t>
  </si>
  <si>
    <t>DESCRIÇÃO DOS SERVIÇOS (PROJETISTA)</t>
  </si>
  <si>
    <t>QTD</t>
  </si>
  <si>
    <t>UND</t>
  </si>
  <si>
    <t>OBSERVAÇÕES</t>
  </si>
  <si>
    <t>UN</t>
  </si>
  <si>
    <t>M</t>
  </si>
  <si>
    <t>INFRA ELETRODUTOS</t>
  </si>
  <si>
    <t>INFRA ELETROCALHA E CANALETA</t>
  </si>
  <si>
    <t>CERTIFICAÇÃO DE PONTO METÁLICO CAT 6</t>
  </si>
  <si>
    <t>FORNECIMENTO E COLOCAÇÃO DE ANILHA PARA IDENTIFICAÇÃO</t>
  </si>
  <si>
    <t>FORNECIMENTO E INSTALAÇÃO DE PATCH CORD GIGALAN  AZUL CAT.6 1.5 METROS</t>
  </si>
  <si>
    <t>FORNECIMENTO E INSTALAÇÃO DE PATCH CORD GIGALAN  AZUL CAT.6 2.5 METROS</t>
  </si>
  <si>
    <t>TOMADA FÊMEA COM 2 CONECTORES RJ45 GIGALAN U/UTP CAT. 6 INSTALAR NO CONDULETE COM PLACA PARA CONDULETE, REF.35060011, FAB. FURUKAWA OU SIMILAR - FORNECIMENTO E INSTALAÇÃO</t>
  </si>
  <si>
    <t>CABEAMENTO ESTRUTURADO</t>
  </si>
  <si>
    <t>UFPE12.6</t>
  </si>
  <si>
    <t>CABO ELETRÔNICO CATEGORIA 6, INSTALADO EM EDIFICAÇÃO INSTITUCIONAL - FORNECIMENTO E INSTALAÇÃO. AF_11/2019</t>
  </si>
  <si>
    <t>UFPE 13.39</t>
  </si>
  <si>
    <t>UFPE 13.12</t>
  </si>
  <si>
    <t>UFPE 13.8</t>
  </si>
  <si>
    <t>UFPE 13.6</t>
  </si>
  <si>
    <t>UFPE 13.7</t>
  </si>
  <si>
    <t>RACK E ACESSÓRIOS</t>
  </si>
  <si>
    <t>98302</t>
  </si>
  <si>
    <t>PATCH PANEL 24 PORTAS, CATEGORIA 6 - FORNECIMENTO E INSTALAÇÃO. AF_11/2019</t>
  </si>
  <si>
    <t>UFPE 13.17</t>
  </si>
  <si>
    <t>FORNECIMENTO E INSTALAÇÃO DE ORGANIZADOR DE CABOS HORIZONTAL, FECHADO, PADRÃO RACK 19"</t>
  </si>
  <si>
    <t>INFRA FIBRA ÓPTICA</t>
  </si>
  <si>
    <t>TELEFONIA</t>
  </si>
  <si>
    <t>95745</t>
  </si>
  <si>
    <t>95746</t>
  </si>
  <si>
    <t>91871</t>
  </si>
  <si>
    <t>ELETRODUTO RÍGIDO ROSCÁVEL, PVC, DN 25 MM (3/4"), PARA CIRCUITOS TERMINAIS, INSTALADO EM PAREDE - FORNECIMENTO E INSTALAÇÃO. AF_12/2015</t>
  </si>
  <si>
    <t>UFPE 12.03</t>
  </si>
  <si>
    <t>CABOS E TOMADAS</t>
  </si>
  <si>
    <t>EQUIPAMENTOS</t>
  </si>
  <si>
    <t>SUPORTE VERTICAL PARA ELETROCALHA METÁLICA TIPO U PERFURADA EM CHAPA DE AÇO GALVANIZADO DIMENSÃO 100X100MM, COM VIROLA - FORNECIMENTO E INSTALAÇÃO</t>
  </si>
  <si>
    <t>COTAÇÃO</t>
  </si>
  <si>
    <t xml:space="preserve">FORNECIMENTO E INSTALAÇÃO DE SWITCH 24 PORTAS 10/100/1000 BASE- T RJ45 + 04 INTERFACES SFP  1/2.5GBASE-X ETHERNET, PADRÃO 19" x 1U DE ALTURA, MODELO REFERÊNCIA: SUMMIT X435 24T  EXTREME </t>
  </si>
  <si>
    <t>TOMADA FÊMEA COM 1 CONECTOR RJ45 GIGALAN U/UTP CAT. 6 INSTALAR NO CONDULETE COM PLACA PARA CONDULETE, REF.35060011, FAB. FURUKAWA OU SIMILAR - FORNECIMENTO E INSTALAÇÃO</t>
  </si>
  <si>
    <t>UFPE 13.11</t>
  </si>
  <si>
    <t>FORNECIMENTO E INSTALAÇÃO DE ACCESS POINT, DUAL BAND (2.4 E 5 GHZ, ANTENAS OMNIDIRECIONAIS INTERNAS, PADRÃO 802.11 AC/N, PORTA GIGABIT ETHERNET 10/100/1000 BASE-T RJ-45, ALIMENTAÇÃO 802AF POE) SUPORTAR GERENCIAMENTO CENTRALIZADO - RUCKUS R 611</t>
  </si>
  <si>
    <t>UFPE 13.45</t>
  </si>
  <si>
    <t>SAÍDA LATERAL GALVANIZADA A FOGO PARA ELETRODUTO 1" - FORNECIMENTO E INSTALAÇÃO</t>
  </si>
  <si>
    <t>UFPE 12.34</t>
  </si>
  <si>
    <t>BLOCO IDC 110 50P - FORNECIMENTO E INSTALAÇÃO</t>
  </si>
  <si>
    <t>ABRAÇADEIRA TMC PARA ELETRODUTO 1" - FORNECIMENTO E INSTALAÇÃO</t>
  </si>
  <si>
    <t>ABRAÇADEIRA TMC PARA ELETRODUTO 3/4" - FORNECIMENTO E INSTALAÇÃO</t>
  </si>
  <si>
    <t/>
  </si>
  <si>
    <t>INSUMO</t>
  </si>
  <si>
    <t>COMPOSICAO</t>
  </si>
  <si>
    <t>88247</t>
  </si>
  <si>
    <t>AUXILIAR DE ELETRICISTA COM ENCARGOS COMPLEMENTARES</t>
  </si>
  <si>
    <t>H</t>
  </si>
  <si>
    <t>88264</t>
  </si>
  <si>
    <t>ELETRICISTA COM ENCARGOS COMPLEMENTARES</t>
  </si>
  <si>
    <t>ELETRODUTO DE AÇO GALVANIZADO, CLASSE LEVE, DN 20 MM (3/4"), APARENTE, INSTALADO EM TETO - FORNECIMENTO E INSTALAÇÃO. AF_11/2016_P</t>
  </si>
  <si>
    <t>ELETRODUTO DE AÇO GALVANIZADO, CLASSE LEVE, DN 25 MM (1"), APARENTE, INSTALADO EM TETO - FORNECIMENTO E INSTALAÇÃO. AF_11/2016_P</t>
  </si>
  <si>
    <t>95802</t>
  </si>
  <si>
    <t>CONDULETE DE ALUMÍNIO, TIPO X, PARA ELETRODUTO DE AÇO GALVANIZADO DN 25 MM (1"), APARENTE - FORNECIMENTO E INSTALAÇÃO. AF_11/2016_P</t>
  </si>
  <si>
    <t>95801</t>
  </si>
  <si>
    <t>CONDULETE DE ALUMÍNIO, TIPO X, PARA ELETRODUTO DE AÇO GALVANIZADO DN 20 MM (3/4"), APARENTE - FORNECIMENTO E INSTALAÇÃO. AF_11/2016_P</t>
  </si>
  <si>
    <t>UFPE 12.157</t>
  </si>
  <si>
    <t>SAÍDA HORIZONTAL PARA ELETRODUTO 3/4" - FORNECIMENTO E INSTALAÇÃO</t>
  </si>
  <si>
    <t>MODELO ORSE 08695</t>
  </si>
  <si>
    <t>SUPORTE VERTICAL PARA ELETROCALHA METÁLICA TIPO U PERFURADA EM CHAPA DE AÇO GALVANIZADO DIMENSÃO 100X100MM, COM VIROLA</t>
  </si>
  <si>
    <t>RACK FECHADO DE PAREDE 12U 19" - FORNECIMENTO E INSTALAÇÃO.</t>
  </si>
  <si>
    <t>UFPE 13.47</t>
  </si>
  <si>
    <t>UFPE 13.59</t>
  </si>
  <si>
    <t>FORNECIMENTO E INSTALAÇÃO DE VOICE PANEL DE 30 PORTAS - FABRICANTE FURUKAWA OU EQUIVALENTE TÉCNICO</t>
  </si>
  <si>
    <t>CABO TELEFÔNICO CI-50 10 PARES INSTALADO EM DISTRIBUIÇÃO DE EDIFICAÇÃO INSTITUCIONAL - FORNECIMENTO E INSTALAÇÃO. AF_11/2019</t>
  </si>
  <si>
    <t>SERVIÇO</t>
  </si>
  <si>
    <t>MODELO SEINFRA C4526</t>
  </si>
  <si>
    <t>MODELOSEINFRA C3768</t>
  </si>
  <si>
    <t>MODELO SEINFRA C3768</t>
  </si>
  <si>
    <t>MONTADOR ELETROMECÃNICO COM ENCARGOS COMPLEMENTARES</t>
  </si>
  <si>
    <t xml:space="preserve">SWITCH 24 PORTAS 10/100/1000 BASE- T RJ45 + 04 INTERFACES SFP  1/2.5GBASE-X ETHERNET, PADRÃO 19" x 1U DE ALTURA, MODELO REFERÊNCIA: SUMMIT X435 24T  EXTREME </t>
  </si>
  <si>
    <t>MODELO SEINFRA C4566</t>
  </si>
  <si>
    <t>BLOCO IDC 110 50P</t>
  </si>
  <si>
    <t>FORNECIMENTO E INSTALAÇÃO DE SWITCH 24 PORTAS 10/100/1000 BASE-T RJ45 + 04 INTERFACES POE+ SFP  1/2.5GBASE-X ETHERNET, PADRÃO 19" x 1U DE ALTURA, MODELO REFERÊNCIA: SUMMIT X435 OU RUCKUS SERIES ICX 7150</t>
  </si>
  <si>
    <t>CORDÃO ÓPTICO LC/SC UPC REF CSSFCXLC2 FABRICANTE OVERTEK OU EQUIVALENTE TÉCNICO - FORNECIMENTO E INSTALAÇÃO.</t>
  </si>
  <si>
    <t>CORDÃO ÓPTICO LC/SC UPC REF CSSFCXLC2 FABRICANTE OVERTEK</t>
  </si>
  <si>
    <t>MODELO ORSE 11307</t>
  </si>
  <si>
    <t>DISTRIBUIDOR INTERNO ÓPTICO - D.I.O. 4 SAÍDAS SC/UPC COM ACOPLADORES</t>
  </si>
  <si>
    <t>CABO DROP 2F MONOMODO</t>
  </si>
  <si>
    <t>CTG BLOCO B REQUALIFICAÇÃO DO DEPARTAMENTO DE ENGENHARIA BIOMÉDICA</t>
  </si>
  <si>
    <t>CAMPUS JOAQUIM AMAZONAS</t>
  </si>
  <si>
    <t>CABO ÓPTICO DROP 2F MONOMODO SM 9/125 FABRICANTE PRYSMIAN OU EQUIVALENTE TÉCNICO - FORNECIMENTO E INSTALAÇÃO</t>
  </si>
  <si>
    <t>FAST CONNECTOR SC/UPC FABRICANTE SECCON OU EQUIVALENTE TÉCNICO - FORNECIMENTO E INSTALAÇÃO</t>
  </si>
  <si>
    <t>FAST CONNECTOR SC/UPC FABRICANTE SECCON</t>
  </si>
  <si>
    <t xml:space="preserve">DISTRIBUIDOR INTERNO ÓPTICO - D.I.O. 4 SAÍDAS SC/UPC COM ACOPLADORES FABRICANTE FIBRACEM OU EQUIVALENTE TÉCNICO - FORNECIMENTO E INSTALAÇÃO DE </t>
  </si>
  <si>
    <t>DISTRIBUIDOR INTERNO ÓPTICO - D.I.O. 4 SAÍDAS SC/UPC COM ACOPLADORES FABRICANTE FIBRACEM OU EQUIVALENTE TÉCNICO - FORNECIMENTO E INSTALAÇÃO</t>
  </si>
  <si>
    <t>TRANSCEIVER SFP 1000BASELX SM 10KM LC DUPLEX DDM LR REF: TRENDNET TI-MGBS10</t>
  </si>
  <si>
    <t xml:space="preserve">TRANSCEIVER SFP 1000BASELX SM 10KM LC DUPLEX DDM LR REF MGBS10 FABRICANTE TRENDNET TI OU EQUIVALENTE TÉCNICO - FORNECIMENTO E INSTALAÇÃO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</si>
</sst>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8"/>
      <color rgb="FF00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FFFCC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80">
    <xf numFmtId="0" fontId="0" fillId="0" borderId="0" xfId="0"/>
    <xf numFmtId="4" fontId="2" fillId="0" borderId="1" xfId="0" applyNumberFormat="1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4" fontId="3" fillId="0" borderId="0" xfId="0" applyNumberFormat="1" applyFont="1" applyFill="1" applyBorder="1" applyAlignment="1">
      <alignment horizontal="left" vertical="center"/>
    </xf>
    <xf numFmtId="4" fontId="3" fillId="3" borderId="8" xfId="0" applyNumberFormat="1" applyFont="1" applyFill="1" applyBorder="1" applyAlignment="1">
      <alignment horizontal="left" vertical="center"/>
    </xf>
    <xf numFmtId="1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 wrapText="1"/>
    </xf>
    <xf numFmtId="0" fontId="7" fillId="5" borderId="15" xfId="0" applyNumberFormat="1" applyFont="1" applyFill="1" applyBorder="1" applyAlignment="1">
      <alignment horizontal="center" vertical="center" wrapText="1"/>
    </xf>
    <xf numFmtId="164" fontId="0" fillId="5" borderId="15" xfId="1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wrapText="1"/>
    </xf>
    <xf numFmtId="0" fontId="0" fillId="0" borderId="15" xfId="0" applyBorder="1"/>
    <xf numFmtId="164" fontId="0" fillId="0" borderId="15" xfId="1" applyNumberFormat="1" applyFont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5" xfId="0" applyFill="1" applyBorder="1"/>
    <xf numFmtId="0" fontId="8" fillId="0" borderId="15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43" fontId="5" fillId="0" borderId="21" xfId="1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5" borderId="15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left" vertical="center" wrapText="1"/>
    </xf>
    <xf numFmtId="43" fontId="0" fillId="5" borderId="15" xfId="1" applyFont="1" applyFill="1" applyBorder="1" applyAlignment="1"/>
    <xf numFmtId="0" fontId="4" fillId="5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49" fontId="4" fillId="5" borderId="15" xfId="0" applyNumberFormat="1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11" fillId="7" borderId="15" xfId="2" applyFont="1" applyFill="1" applyBorder="1" applyAlignment="1">
      <alignment horizontal="center" vertical="center" wrapText="1"/>
    </xf>
    <xf numFmtId="49" fontId="12" fillId="0" borderId="9" xfId="0" applyNumberFormat="1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4" fillId="8" borderId="15" xfId="2" applyFont="1" applyFill="1" applyBorder="1" applyAlignment="1">
      <alignment horizontal="center" vertical="center" wrapText="1"/>
    </xf>
    <xf numFmtId="4" fontId="15" fillId="7" borderId="15" xfId="2" applyNumberFormat="1" applyFont="1" applyFill="1" applyBorder="1" applyAlignment="1">
      <alignment horizontal="center" vertical="center" wrapText="1"/>
    </xf>
    <xf numFmtId="4" fontId="11" fillId="7" borderId="15" xfId="2" applyNumberFormat="1" applyFont="1" applyFill="1" applyBorder="1" applyAlignment="1">
      <alignment horizontal="center" vertical="center" wrapText="1"/>
    </xf>
    <xf numFmtId="0" fontId="15" fillId="7" borderId="15" xfId="2" applyFont="1" applyFill="1" applyBorder="1" applyAlignment="1">
      <alignment horizontal="center" vertical="center" wrapText="1"/>
    </xf>
    <xf numFmtId="0" fontId="15" fillId="7" borderId="15" xfId="2" applyFont="1" applyFill="1" applyBorder="1" applyAlignment="1">
      <alignment horizontal="left" vertical="center" wrapText="1"/>
    </xf>
    <xf numFmtId="165" fontId="15" fillId="7" borderId="15" xfId="2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4" fontId="4" fillId="2" borderId="23" xfId="0" applyNumberFormat="1" applyFont="1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" fontId="4" fillId="2" borderId="25" xfId="0" applyNumberFormat="1" applyFont="1" applyFill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left" vertical="center" wrapText="1"/>
    </xf>
    <xf numFmtId="14" fontId="2" fillId="3" borderId="9" xfId="0" applyNumberFormat="1" applyFont="1" applyFill="1" applyBorder="1" applyAlignment="1">
      <alignment horizontal="center" shrinkToFit="1"/>
    </xf>
    <xf numFmtId="14" fontId="2" fillId="3" borderId="10" xfId="0" applyNumberFormat="1" applyFont="1" applyFill="1" applyBorder="1" applyAlignment="1">
      <alignment horizontal="center" shrinkToFit="1"/>
    </xf>
    <xf numFmtId="4" fontId="4" fillId="2" borderId="11" xfId="0" applyNumberFormat="1" applyFont="1" applyFill="1" applyBorder="1" applyAlignment="1">
      <alignment horizontal="left" vertical="center"/>
    </xf>
    <xf numFmtId="4" fontId="4" fillId="2" borderId="12" xfId="0" applyNumberFormat="1" applyFont="1" applyFill="1" applyBorder="1" applyAlignment="1">
      <alignment horizontal="left" vertical="center"/>
    </xf>
    <xf numFmtId="4" fontId="4" fillId="2" borderId="13" xfId="0" applyNumberFormat="1" applyFont="1" applyFill="1" applyBorder="1" applyAlignment="1">
      <alignment horizontal="left" vertical="center"/>
    </xf>
    <xf numFmtId="4" fontId="2" fillId="0" borderId="16" xfId="0" applyNumberFormat="1" applyFont="1" applyBorder="1" applyAlignment="1">
      <alignment horizontal="left" vertical="center"/>
    </xf>
    <xf numFmtId="4" fontId="2" fillId="0" borderId="17" xfId="0" applyNumberFormat="1" applyFont="1" applyBorder="1" applyAlignment="1">
      <alignment horizontal="left" vertical="center"/>
    </xf>
    <xf numFmtId="4" fontId="2" fillId="0" borderId="18" xfId="0" applyNumberFormat="1" applyFont="1" applyBorder="1" applyAlignment="1">
      <alignment horizontal="left" vertical="center"/>
    </xf>
    <xf numFmtId="4" fontId="2" fillId="0" borderId="19" xfId="0" applyNumberFormat="1" applyFont="1" applyBorder="1" applyAlignment="1">
      <alignment horizontal="left" vertical="center"/>
    </xf>
  </cellXfs>
  <cellStyles count="3">
    <cellStyle name="Normal" xfId="0" builtinId="0"/>
    <cellStyle name="Normal_Pesquisa no referencial 10 de maio de 2013" xfId="2" xr:uid="{74769C98-15B1-44E5-8CF2-083543D9FDFF}"/>
    <cellStyle name="Vírgula" xfId="1" builtinId="3"/>
  </cellStyles>
  <dxfs count="100"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color rgb="FFFFFF00"/>
      </font>
      <fill>
        <patternFill patternType="solid">
          <fgColor rgb="FFFF0000"/>
          <bgColor rgb="FFFF000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color rgb="FFFFFF00"/>
      </font>
      <fill>
        <patternFill patternType="solid">
          <fgColor rgb="FFFF0000"/>
          <bgColor rgb="FFFF000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color rgb="FFFFFF00"/>
      </font>
      <fill>
        <patternFill patternType="solid">
          <fgColor rgb="FFFF0000"/>
          <bgColor rgb="FFFF000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color rgb="FFFFFF00"/>
      </font>
      <fill>
        <patternFill patternType="solid">
          <fgColor rgb="FFFF0000"/>
          <bgColor rgb="FFFF000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color rgb="FFFFFF00"/>
      </font>
      <fill>
        <patternFill patternType="solid">
          <fgColor rgb="FFFF0000"/>
          <bgColor rgb="FFFF000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color rgb="FFFFFF00"/>
      </font>
      <fill>
        <patternFill patternType="solid">
          <fgColor rgb="FFFF0000"/>
          <bgColor rgb="FFFF000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color rgb="FFFFFF00"/>
      </font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.shortcut-targets-by-id\10D3THYEzza9LCX_SFDnV_x4X210HZwAR\2.DESENVOLVENDO\LICITA&#199;&#195;O%202022\CTG%20BLOCO%20B%20%20ENGENHARIA%20BIOM&#201;DICA\EL&#201;TRICA\CTG_BL-B_2PAV_ENG-BIOMEDICA_ELE_QUAN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JUNTOR 6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topLeftCell="A37" zoomScale="84" zoomScaleNormal="84" workbookViewId="0">
      <selection activeCell="E56" sqref="E56"/>
    </sheetView>
  </sheetViews>
  <sheetFormatPr defaultRowHeight="15" x14ac:dyDescent="0.25"/>
  <cols>
    <col min="1" max="1" width="12.42578125" bestFit="1" customWidth="1"/>
    <col min="2" max="2" width="9.85546875" bestFit="1" customWidth="1"/>
    <col min="3" max="3" width="64" customWidth="1"/>
    <col min="4" max="4" width="10.28515625" customWidth="1"/>
    <col min="5" max="5" width="8.85546875" customWidth="1"/>
    <col min="6" max="6" width="31.85546875" customWidth="1"/>
    <col min="9" max="9" width="11.5703125" customWidth="1"/>
  </cols>
  <sheetData>
    <row r="1" spans="1:6" ht="16.5" thickBot="1" x14ac:dyDescent="0.3">
      <c r="A1" s="1"/>
      <c r="B1" s="2"/>
      <c r="C1" s="3"/>
      <c r="D1" s="4"/>
      <c r="E1" s="5"/>
      <c r="F1" s="6"/>
    </row>
    <row r="2" spans="1:6" ht="15.75" x14ac:dyDescent="0.25">
      <c r="A2" s="63" t="s">
        <v>0</v>
      </c>
      <c r="B2" s="64"/>
      <c r="C2" s="64"/>
      <c r="D2" s="64"/>
      <c r="E2" s="65"/>
      <c r="F2" s="7"/>
    </row>
    <row r="3" spans="1:6" ht="15.75" x14ac:dyDescent="0.25">
      <c r="A3" s="66"/>
      <c r="B3" s="67"/>
      <c r="C3" s="67"/>
      <c r="D3" s="67"/>
      <c r="E3" s="68"/>
      <c r="F3" s="8"/>
    </row>
    <row r="4" spans="1:6" ht="15.75" x14ac:dyDescent="0.25">
      <c r="A4" s="66"/>
      <c r="B4" s="67"/>
      <c r="C4" s="67"/>
      <c r="D4" s="67"/>
      <c r="E4" s="68"/>
      <c r="F4" s="8"/>
    </row>
    <row r="5" spans="1:6" ht="15.75" x14ac:dyDescent="0.25">
      <c r="A5" s="66"/>
      <c r="B5" s="67"/>
      <c r="C5" s="67"/>
      <c r="D5" s="67"/>
      <c r="E5" s="68"/>
      <c r="F5" s="8"/>
    </row>
    <row r="6" spans="1:6" ht="16.5" thickBot="1" x14ac:dyDescent="0.3">
      <c r="A6" s="66"/>
      <c r="B6" s="67"/>
      <c r="C6" s="67"/>
      <c r="D6" s="67"/>
      <c r="E6" s="68"/>
      <c r="F6" s="7"/>
    </row>
    <row r="7" spans="1:6" ht="15.75" x14ac:dyDescent="0.25">
      <c r="A7" s="69" t="s">
        <v>1</v>
      </c>
      <c r="B7" s="70"/>
      <c r="C7" s="60" t="s">
        <v>90</v>
      </c>
      <c r="D7" s="61"/>
      <c r="E7" s="62"/>
      <c r="F7" s="9"/>
    </row>
    <row r="8" spans="1:6" ht="15.75" x14ac:dyDescent="0.25">
      <c r="A8" s="76" t="s">
        <v>2</v>
      </c>
      <c r="B8" s="77"/>
      <c r="C8" s="10" t="s">
        <v>91</v>
      </c>
      <c r="D8" s="71">
        <v>44734</v>
      </c>
      <c r="E8" s="72"/>
      <c r="F8" s="11"/>
    </row>
    <row r="9" spans="1:6" ht="16.5" thickBot="1" x14ac:dyDescent="0.3">
      <c r="A9" s="78" t="s">
        <v>3</v>
      </c>
      <c r="B9" s="79"/>
      <c r="C9" s="73" t="s">
        <v>19</v>
      </c>
      <c r="D9" s="74"/>
      <c r="E9" s="75"/>
      <c r="F9" s="9"/>
    </row>
    <row r="10" spans="1:6" ht="16.5" thickBot="1" x14ac:dyDescent="0.3">
      <c r="A10" s="12"/>
      <c r="B10" s="13"/>
      <c r="C10" s="14"/>
      <c r="D10" s="15"/>
      <c r="E10" s="16"/>
      <c r="F10" s="14"/>
    </row>
    <row r="11" spans="1:6" ht="15.75" x14ac:dyDescent="0.25">
      <c r="A11" s="37" t="s">
        <v>4</v>
      </c>
      <c r="B11" s="38" t="s">
        <v>5</v>
      </c>
      <c r="C11" s="39" t="s">
        <v>6</v>
      </c>
      <c r="D11" s="40" t="s">
        <v>7</v>
      </c>
      <c r="E11" s="41" t="s">
        <v>8</v>
      </c>
      <c r="F11" s="17" t="s">
        <v>9</v>
      </c>
    </row>
    <row r="12" spans="1:6" ht="23.25" customHeight="1" x14ac:dyDescent="0.25">
      <c r="A12" s="42"/>
      <c r="B12" s="21"/>
      <c r="C12" s="43" t="s">
        <v>12</v>
      </c>
      <c r="D12" s="44"/>
      <c r="E12" s="45"/>
      <c r="F12" s="46"/>
    </row>
    <row r="13" spans="1:6" ht="47.25" x14ac:dyDescent="0.25">
      <c r="A13" s="29">
        <v>1</v>
      </c>
      <c r="B13" s="18" t="s">
        <v>34</v>
      </c>
      <c r="C13" s="23" t="s">
        <v>61</v>
      </c>
      <c r="D13" s="27">
        <v>24</v>
      </c>
      <c r="E13" s="25" t="s">
        <v>11</v>
      </c>
      <c r="F13" s="28"/>
    </row>
    <row r="14" spans="1:6" ht="47.25" x14ac:dyDescent="0.25">
      <c r="A14" s="29">
        <v>2</v>
      </c>
      <c r="B14" s="18" t="s">
        <v>36</v>
      </c>
      <c r="C14" s="23" t="s">
        <v>37</v>
      </c>
      <c r="D14" s="27">
        <v>15</v>
      </c>
      <c r="E14" s="25" t="s">
        <v>11</v>
      </c>
      <c r="F14" s="28"/>
    </row>
    <row r="15" spans="1:6" ht="47.25" x14ac:dyDescent="0.25">
      <c r="A15" s="29">
        <v>3</v>
      </c>
      <c r="B15" s="18" t="s">
        <v>35</v>
      </c>
      <c r="C15" s="23" t="s">
        <v>62</v>
      </c>
      <c r="D15" s="27">
        <v>9</v>
      </c>
      <c r="E15" s="25" t="s">
        <v>11</v>
      </c>
      <c r="F15" s="28"/>
    </row>
    <row r="16" spans="1:6" ht="47.25" x14ac:dyDescent="0.25">
      <c r="A16" s="29">
        <v>4</v>
      </c>
      <c r="B16" s="20" t="s">
        <v>63</v>
      </c>
      <c r="C16" s="23" t="s">
        <v>64</v>
      </c>
      <c r="D16" s="27">
        <v>1</v>
      </c>
      <c r="E16" s="25" t="s">
        <v>10</v>
      </c>
      <c r="F16" s="28"/>
    </row>
    <row r="17" spans="1:6" ht="47.25" x14ac:dyDescent="0.25">
      <c r="A17" s="29">
        <v>5</v>
      </c>
      <c r="B17" s="20" t="s">
        <v>65</v>
      </c>
      <c r="C17" s="23" t="s">
        <v>66</v>
      </c>
      <c r="D17" s="19">
        <v>8</v>
      </c>
      <c r="E17" s="25" t="s">
        <v>10</v>
      </c>
      <c r="F17" s="28"/>
    </row>
    <row r="18" spans="1:6" ht="31.5" x14ac:dyDescent="0.25">
      <c r="A18" s="29">
        <v>6</v>
      </c>
      <c r="B18" s="18" t="s">
        <v>67</v>
      </c>
      <c r="C18" s="23" t="s">
        <v>51</v>
      </c>
      <c r="D18" s="19">
        <v>9</v>
      </c>
      <c r="E18" s="25" t="s">
        <v>10</v>
      </c>
      <c r="F18" s="28"/>
    </row>
    <row r="19" spans="1:6" ht="31.5" x14ac:dyDescent="0.25">
      <c r="A19" s="29">
        <v>7</v>
      </c>
      <c r="B19" s="18" t="s">
        <v>38</v>
      </c>
      <c r="C19" s="23" t="s">
        <v>52</v>
      </c>
      <c r="D19" s="19">
        <v>49</v>
      </c>
      <c r="E19" s="25" t="s">
        <v>10</v>
      </c>
      <c r="F19" s="28"/>
    </row>
    <row r="20" spans="1:6" ht="15.75" x14ac:dyDescent="0.25">
      <c r="A20" s="45"/>
      <c r="B20" s="21"/>
      <c r="C20" s="43" t="s">
        <v>13</v>
      </c>
      <c r="D20" s="22"/>
      <c r="E20" s="47"/>
      <c r="F20" s="48"/>
    </row>
    <row r="21" spans="1:6" ht="31.5" x14ac:dyDescent="0.25">
      <c r="A21" s="29">
        <v>1</v>
      </c>
      <c r="B21" s="20" t="s">
        <v>20</v>
      </c>
      <c r="C21" s="29" t="s">
        <v>68</v>
      </c>
      <c r="D21" s="19">
        <v>7</v>
      </c>
      <c r="E21" s="25" t="s">
        <v>10</v>
      </c>
      <c r="F21" s="28"/>
    </row>
    <row r="22" spans="1:6" ht="31.5" x14ac:dyDescent="0.25">
      <c r="A22" s="29">
        <v>2</v>
      </c>
      <c r="B22" s="20" t="s">
        <v>49</v>
      </c>
      <c r="C22" s="29" t="s">
        <v>48</v>
      </c>
      <c r="D22" s="19">
        <v>1</v>
      </c>
      <c r="E22" s="25" t="s">
        <v>10</v>
      </c>
      <c r="F22" s="28"/>
    </row>
    <row r="23" spans="1:6" ht="47.25" x14ac:dyDescent="0.25">
      <c r="A23" s="29">
        <v>3</v>
      </c>
      <c r="B23" s="20" t="s">
        <v>69</v>
      </c>
      <c r="C23" s="29" t="s">
        <v>41</v>
      </c>
      <c r="D23" s="19">
        <v>17</v>
      </c>
      <c r="E23" s="25" t="s">
        <v>10</v>
      </c>
      <c r="F23" s="28"/>
    </row>
    <row r="24" spans="1:6" ht="15.75" x14ac:dyDescent="0.25">
      <c r="A24" s="45"/>
      <c r="B24" s="21"/>
      <c r="C24" s="43" t="s">
        <v>39</v>
      </c>
      <c r="D24" s="22"/>
      <c r="E24" s="47"/>
      <c r="F24" s="48"/>
    </row>
    <row r="25" spans="1:6" ht="31.5" x14ac:dyDescent="0.25">
      <c r="A25" s="29">
        <v>1</v>
      </c>
      <c r="B25" s="18">
        <v>98297</v>
      </c>
      <c r="C25" s="36" t="s">
        <v>21</v>
      </c>
      <c r="D25" s="19">
        <v>350</v>
      </c>
      <c r="E25" s="25" t="s">
        <v>11</v>
      </c>
      <c r="F25" s="28"/>
    </row>
    <row r="26" spans="1:6" ht="25.5" x14ac:dyDescent="0.25">
      <c r="A26" s="29">
        <v>2</v>
      </c>
      <c r="B26" s="20" t="s">
        <v>22</v>
      </c>
      <c r="C26" s="36" t="s">
        <v>14</v>
      </c>
      <c r="D26" s="19">
        <v>13</v>
      </c>
      <c r="E26" s="25" t="s">
        <v>10</v>
      </c>
      <c r="F26" s="28"/>
    </row>
    <row r="27" spans="1:6" ht="31.5" x14ac:dyDescent="0.25">
      <c r="A27" s="29">
        <v>3</v>
      </c>
      <c r="B27" s="20" t="s">
        <v>24</v>
      </c>
      <c r="C27" s="36" t="s">
        <v>15</v>
      </c>
      <c r="D27" s="19">
        <v>26</v>
      </c>
      <c r="E27" s="25" t="s">
        <v>10</v>
      </c>
      <c r="F27" s="28"/>
    </row>
    <row r="28" spans="1:6" ht="31.5" x14ac:dyDescent="0.25">
      <c r="A28" s="29">
        <v>4</v>
      </c>
      <c r="B28" s="20" t="s">
        <v>26</v>
      </c>
      <c r="C28" s="36" t="s">
        <v>16</v>
      </c>
      <c r="D28" s="19">
        <v>13</v>
      </c>
      <c r="E28" s="25" t="s">
        <v>10</v>
      </c>
      <c r="F28" s="28"/>
    </row>
    <row r="29" spans="1:6" ht="31.5" x14ac:dyDescent="0.25">
      <c r="A29" s="29">
        <v>5</v>
      </c>
      <c r="B29" s="20" t="s">
        <v>25</v>
      </c>
      <c r="C29" s="36" t="s">
        <v>17</v>
      </c>
      <c r="D29" s="19">
        <v>13</v>
      </c>
      <c r="E29" s="25" t="s">
        <v>10</v>
      </c>
      <c r="F29" s="28"/>
    </row>
    <row r="30" spans="1:6" ht="63" x14ac:dyDescent="0.25">
      <c r="A30" s="29">
        <v>6</v>
      </c>
      <c r="B30" s="18" t="s">
        <v>23</v>
      </c>
      <c r="C30" s="36" t="s">
        <v>18</v>
      </c>
      <c r="D30" s="19">
        <v>5</v>
      </c>
      <c r="E30" s="25" t="s">
        <v>10</v>
      </c>
      <c r="F30" s="28"/>
    </row>
    <row r="31" spans="1:6" ht="63" x14ac:dyDescent="0.25">
      <c r="A31" s="29">
        <v>7</v>
      </c>
      <c r="B31" s="20" t="s">
        <v>45</v>
      </c>
      <c r="C31" s="36" t="s">
        <v>44</v>
      </c>
      <c r="D31" s="19">
        <v>3</v>
      </c>
      <c r="E31" s="25" t="s">
        <v>10</v>
      </c>
      <c r="F31" s="28"/>
    </row>
    <row r="32" spans="1:6" ht="15.75" x14ac:dyDescent="0.25">
      <c r="A32" s="45"/>
      <c r="B32" s="21"/>
      <c r="C32" s="43" t="s">
        <v>27</v>
      </c>
      <c r="D32" s="22"/>
      <c r="E32" s="47"/>
      <c r="F32" s="48"/>
    </row>
    <row r="33" spans="1:6" ht="31.5" x14ac:dyDescent="0.25">
      <c r="A33" s="29">
        <v>1</v>
      </c>
      <c r="B33" s="18" t="s">
        <v>28</v>
      </c>
      <c r="C33" s="36" t="s">
        <v>29</v>
      </c>
      <c r="D33" s="19">
        <v>1</v>
      </c>
      <c r="E33" s="25" t="s">
        <v>10</v>
      </c>
      <c r="F33" s="28"/>
    </row>
    <row r="34" spans="1:6" ht="31.5" x14ac:dyDescent="0.25">
      <c r="A34" s="29">
        <v>2</v>
      </c>
      <c r="B34" s="18" t="s">
        <v>72</v>
      </c>
      <c r="C34" s="36" t="s">
        <v>71</v>
      </c>
      <c r="D34" s="19">
        <v>1</v>
      </c>
      <c r="E34" s="25" t="s">
        <v>10</v>
      </c>
      <c r="F34" s="28"/>
    </row>
    <row r="35" spans="1:6" ht="31.5" x14ac:dyDescent="0.25">
      <c r="A35" s="29">
        <v>3</v>
      </c>
      <c r="B35" s="18" t="s">
        <v>73</v>
      </c>
      <c r="C35" s="36" t="s">
        <v>74</v>
      </c>
      <c r="D35" s="19">
        <v>1</v>
      </c>
      <c r="E35" s="25" t="s">
        <v>10</v>
      </c>
      <c r="F35" s="28"/>
    </row>
    <row r="36" spans="1:6" ht="31.5" x14ac:dyDescent="0.25">
      <c r="A36" s="29">
        <v>4</v>
      </c>
      <c r="B36" s="29" t="s">
        <v>30</v>
      </c>
      <c r="C36" s="36" t="s">
        <v>31</v>
      </c>
      <c r="D36" s="19">
        <v>1</v>
      </c>
      <c r="E36" s="25" t="s">
        <v>10</v>
      </c>
      <c r="F36" s="28"/>
    </row>
    <row r="37" spans="1:6" ht="15.75" x14ac:dyDescent="0.25">
      <c r="A37" s="45"/>
      <c r="B37" s="21"/>
      <c r="C37" s="43" t="s">
        <v>32</v>
      </c>
      <c r="D37" s="22"/>
      <c r="E37" s="47"/>
      <c r="F37" s="48"/>
    </row>
    <row r="38" spans="1:6" ht="47.25" x14ac:dyDescent="0.25">
      <c r="A38" s="24">
        <v>1</v>
      </c>
      <c r="B38" s="34"/>
      <c r="C38" s="23" t="s">
        <v>98</v>
      </c>
      <c r="D38" s="19">
        <v>2</v>
      </c>
      <c r="E38" s="25" t="s">
        <v>10</v>
      </c>
      <c r="F38" s="24"/>
    </row>
    <row r="39" spans="1:6" ht="47.25" x14ac:dyDescent="0.25">
      <c r="A39" s="24">
        <v>2</v>
      </c>
      <c r="B39" s="29" t="s">
        <v>87</v>
      </c>
      <c r="C39" s="23" t="s">
        <v>96</v>
      </c>
      <c r="D39" s="24">
        <v>1</v>
      </c>
      <c r="E39" s="25" t="s">
        <v>10</v>
      </c>
      <c r="F39" s="59"/>
    </row>
    <row r="40" spans="1:6" ht="31.5" x14ac:dyDescent="0.25">
      <c r="A40" s="24">
        <v>3</v>
      </c>
      <c r="B40" s="34"/>
      <c r="C40" s="23" t="s">
        <v>93</v>
      </c>
      <c r="D40" s="19">
        <v>4</v>
      </c>
      <c r="E40" s="25" t="s">
        <v>10</v>
      </c>
      <c r="F40" s="26"/>
    </row>
    <row r="41" spans="1:6" ht="47.25" x14ac:dyDescent="0.25">
      <c r="A41" s="24">
        <v>4</v>
      </c>
      <c r="B41" s="29" t="s">
        <v>77</v>
      </c>
      <c r="C41" s="23" t="s">
        <v>85</v>
      </c>
      <c r="D41" s="19">
        <v>4</v>
      </c>
      <c r="E41" s="25" t="s">
        <v>10</v>
      </c>
      <c r="F41" s="59"/>
    </row>
    <row r="42" spans="1:6" ht="47.25" x14ac:dyDescent="0.25">
      <c r="A42" s="24">
        <v>5</v>
      </c>
      <c r="B42" s="29" t="s">
        <v>87</v>
      </c>
      <c r="C42" s="23" t="s">
        <v>92</v>
      </c>
      <c r="D42" s="19">
        <v>50</v>
      </c>
      <c r="E42" s="25" t="s">
        <v>11</v>
      </c>
      <c r="F42" s="26"/>
    </row>
    <row r="43" spans="1:6" ht="15.75" x14ac:dyDescent="0.25">
      <c r="A43" s="45"/>
      <c r="B43" s="21"/>
      <c r="C43" s="43" t="s">
        <v>33</v>
      </c>
      <c r="D43" s="22"/>
      <c r="E43" s="47"/>
      <c r="F43" s="48"/>
    </row>
    <row r="44" spans="1:6" ht="47.25" x14ac:dyDescent="0.25">
      <c r="A44" s="34">
        <v>1</v>
      </c>
      <c r="B44" s="24">
        <v>98293</v>
      </c>
      <c r="C44" s="23" t="s">
        <v>75</v>
      </c>
      <c r="D44" s="32">
        <v>100</v>
      </c>
      <c r="E44" s="33" t="s">
        <v>11</v>
      </c>
      <c r="F44" s="31"/>
    </row>
    <row r="45" spans="1:6" ht="47.25" x14ac:dyDescent="0.25">
      <c r="A45" s="34">
        <v>2</v>
      </c>
      <c r="B45" s="29" t="s">
        <v>82</v>
      </c>
      <c r="C45" s="23" t="s">
        <v>50</v>
      </c>
      <c r="D45" s="32">
        <v>1</v>
      </c>
      <c r="E45" s="33" t="s">
        <v>10</v>
      </c>
      <c r="F45" s="31"/>
    </row>
    <row r="46" spans="1:6" ht="16.5" customHeight="1" x14ac:dyDescent="0.25">
      <c r="A46" s="45"/>
      <c r="B46" s="21"/>
      <c r="C46" s="43" t="s">
        <v>40</v>
      </c>
      <c r="D46" s="22"/>
      <c r="E46" s="47"/>
      <c r="F46" s="48"/>
    </row>
    <row r="47" spans="1:6" ht="75" x14ac:dyDescent="0.25">
      <c r="A47" s="24">
        <v>1</v>
      </c>
      <c r="B47" s="35" t="s">
        <v>47</v>
      </c>
      <c r="C47" s="30" t="s">
        <v>46</v>
      </c>
      <c r="D47" s="19">
        <v>1</v>
      </c>
      <c r="E47" s="25" t="s">
        <v>10</v>
      </c>
      <c r="F47" s="26"/>
    </row>
    <row r="48" spans="1:6" ht="60" x14ac:dyDescent="0.25">
      <c r="A48" s="24">
        <v>2</v>
      </c>
      <c r="B48" s="58" t="s">
        <v>78</v>
      </c>
      <c r="C48" s="30" t="s">
        <v>84</v>
      </c>
      <c r="D48" s="24">
        <v>1</v>
      </c>
      <c r="E48" s="25" t="s">
        <v>10</v>
      </c>
      <c r="F48" s="26"/>
    </row>
  </sheetData>
  <mergeCells count="6">
    <mergeCell ref="A2:E6"/>
    <mergeCell ref="A7:B7"/>
    <mergeCell ref="D8:E8"/>
    <mergeCell ref="C9:E9"/>
    <mergeCell ref="A8:B8"/>
    <mergeCell ref="A9:B9"/>
  </mergeCells>
  <conditionalFormatting sqref="F27:F31 F33:F36 F13:F24">
    <cfRule type="expression" dxfId="99" priority="230">
      <formula>F13&lt;&gt;0</formula>
    </cfRule>
  </conditionalFormatting>
  <conditionalFormatting sqref="C33:C35 C12 C17 C20 C44:C45 C23:C24 C29:C31 C38:C40 B41:C42">
    <cfRule type="expression" dxfId="98" priority="229">
      <formula>L12=1</formula>
    </cfRule>
  </conditionalFormatting>
  <conditionalFormatting sqref="C33:C35 C17 C20 C44:C45 C23:C24 C29:C31 C38:C40 B41:C42">
    <cfRule type="expression" dxfId="97" priority="228">
      <formula>P17=1</formula>
    </cfRule>
  </conditionalFormatting>
  <conditionalFormatting sqref="C12">
    <cfRule type="expression" dxfId="96" priority="227">
      <formula>Q12=1</formula>
    </cfRule>
  </conditionalFormatting>
  <conditionalFormatting sqref="C20">
    <cfRule type="expression" dxfId="95" priority="224">
      <formula>Q20=1</formula>
    </cfRule>
  </conditionalFormatting>
  <conditionalFormatting sqref="C24">
    <cfRule type="expression" dxfId="94" priority="216">
      <formula>Q24=1</formula>
    </cfRule>
  </conditionalFormatting>
  <conditionalFormatting sqref="C27">
    <cfRule type="expression" dxfId="93" priority="215">
      <formula>M27=1</formula>
    </cfRule>
  </conditionalFormatting>
  <conditionalFormatting sqref="C27">
    <cfRule type="expression" dxfId="92" priority="214">
      <formula>Q27=1</formula>
    </cfRule>
  </conditionalFormatting>
  <conditionalFormatting sqref="C28">
    <cfRule type="expression" dxfId="91" priority="95">
      <formula>M28=1</formula>
    </cfRule>
  </conditionalFormatting>
  <conditionalFormatting sqref="C28">
    <cfRule type="expression" dxfId="90" priority="94">
      <formula>Q28=1</formula>
    </cfRule>
  </conditionalFormatting>
  <conditionalFormatting sqref="C21">
    <cfRule type="expression" dxfId="89" priority="67">
      <formula>M21=1</formula>
    </cfRule>
  </conditionalFormatting>
  <conditionalFormatting sqref="C21">
    <cfRule type="expression" dxfId="88" priority="66">
      <formula>Q21=1</formula>
    </cfRule>
  </conditionalFormatting>
  <conditionalFormatting sqref="C13:C15">
    <cfRule type="expression" dxfId="87" priority="61">
      <formula>M13=1</formula>
    </cfRule>
  </conditionalFormatting>
  <conditionalFormatting sqref="C13:C15">
    <cfRule type="expression" dxfId="86" priority="60">
      <formula>Q13=1</formula>
    </cfRule>
  </conditionalFormatting>
  <conditionalFormatting sqref="C19">
    <cfRule type="expression" dxfId="85" priority="59">
      <formula>M19=1</formula>
    </cfRule>
  </conditionalFormatting>
  <conditionalFormatting sqref="C19">
    <cfRule type="expression" dxfId="84" priority="58">
      <formula>Q19=1</formula>
    </cfRule>
  </conditionalFormatting>
  <conditionalFormatting sqref="F32">
    <cfRule type="expression" dxfId="83" priority="54">
      <formula>F32&lt;&gt;0</formula>
    </cfRule>
  </conditionalFormatting>
  <conditionalFormatting sqref="C32">
    <cfRule type="expression" dxfId="82" priority="53">
      <formula>M32=1</formula>
    </cfRule>
  </conditionalFormatting>
  <conditionalFormatting sqref="C32">
    <cfRule type="expression" dxfId="81" priority="52">
      <formula>Q32=1</formula>
    </cfRule>
  </conditionalFormatting>
  <conditionalFormatting sqref="C32">
    <cfRule type="expression" dxfId="80" priority="51">
      <formula>Q32=1</formula>
    </cfRule>
  </conditionalFormatting>
  <conditionalFormatting sqref="C36">
    <cfRule type="expression" dxfId="79" priority="46">
      <formula>M36=1</formula>
    </cfRule>
  </conditionalFormatting>
  <conditionalFormatting sqref="C36">
    <cfRule type="expression" dxfId="78" priority="45">
      <formula>Q36=1</formula>
    </cfRule>
  </conditionalFormatting>
  <conditionalFormatting sqref="B36">
    <cfRule type="expression" dxfId="77" priority="44">
      <formula>L36=1</formula>
    </cfRule>
  </conditionalFormatting>
  <conditionalFormatting sqref="B36">
    <cfRule type="expression" dxfId="76" priority="43">
      <formula>P36=1</formula>
    </cfRule>
  </conditionalFormatting>
  <conditionalFormatting sqref="F26">
    <cfRule type="expression" dxfId="75" priority="36">
      <formula>F26&lt;&gt;0</formula>
    </cfRule>
  </conditionalFormatting>
  <conditionalFormatting sqref="C26">
    <cfRule type="expression" dxfId="74" priority="35">
      <formula>M26=1</formula>
    </cfRule>
  </conditionalFormatting>
  <conditionalFormatting sqref="C26">
    <cfRule type="expression" dxfId="73" priority="34">
      <formula>Q26=1</formula>
    </cfRule>
  </conditionalFormatting>
  <conditionalFormatting sqref="F25">
    <cfRule type="expression" dxfId="72" priority="33">
      <formula>F25&lt;&gt;0</formula>
    </cfRule>
  </conditionalFormatting>
  <conditionalFormatting sqref="C25">
    <cfRule type="expression" dxfId="71" priority="32">
      <formula>M25=1</formula>
    </cfRule>
  </conditionalFormatting>
  <conditionalFormatting sqref="C25">
    <cfRule type="expression" dxfId="70" priority="31">
      <formula>Q25=1</formula>
    </cfRule>
  </conditionalFormatting>
  <conditionalFormatting sqref="F37">
    <cfRule type="expression" dxfId="69" priority="26">
      <formula>F37&lt;&gt;0</formula>
    </cfRule>
  </conditionalFormatting>
  <conditionalFormatting sqref="C37">
    <cfRule type="expression" dxfId="68" priority="25">
      <formula>M37=1</formula>
    </cfRule>
  </conditionalFormatting>
  <conditionalFormatting sqref="C37">
    <cfRule type="expression" dxfId="67" priority="24">
      <formula>Q37=1</formula>
    </cfRule>
  </conditionalFormatting>
  <conditionalFormatting sqref="C37">
    <cfRule type="expression" dxfId="66" priority="23">
      <formula>Q37=1</formula>
    </cfRule>
  </conditionalFormatting>
  <conditionalFormatting sqref="F43">
    <cfRule type="expression" dxfId="65" priority="22">
      <formula>F43&lt;&gt;0</formula>
    </cfRule>
  </conditionalFormatting>
  <conditionalFormatting sqref="C43">
    <cfRule type="expression" dxfId="64" priority="21">
      <formula>M43=1</formula>
    </cfRule>
  </conditionalFormatting>
  <conditionalFormatting sqref="C43">
    <cfRule type="expression" dxfId="63" priority="20">
      <formula>Q43=1</formula>
    </cfRule>
  </conditionalFormatting>
  <conditionalFormatting sqref="C43">
    <cfRule type="expression" dxfId="62" priority="19">
      <formula>Q43=1</formula>
    </cfRule>
  </conditionalFormatting>
  <conditionalFormatting sqref="C18">
    <cfRule type="expression" dxfId="61" priority="18">
      <formula>M18=1</formula>
    </cfRule>
  </conditionalFormatting>
  <conditionalFormatting sqref="C18">
    <cfRule type="expression" dxfId="60" priority="17">
      <formula>Q18=1</formula>
    </cfRule>
  </conditionalFormatting>
  <conditionalFormatting sqref="C22">
    <cfRule type="expression" dxfId="59" priority="16">
      <formula>M22=1</formula>
    </cfRule>
  </conditionalFormatting>
  <conditionalFormatting sqref="C22">
    <cfRule type="expression" dxfId="58" priority="15">
      <formula>Q22=1</formula>
    </cfRule>
  </conditionalFormatting>
  <conditionalFormatting sqref="F46">
    <cfRule type="expression" dxfId="57" priority="14">
      <formula>F46&lt;&gt;0</formula>
    </cfRule>
  </conditionalFormatting>
  <conditionalFormatting sqref="C46">
    <cfRule type="expression" dxfId="56" priority="13">
      <formula>M46=1</formula>
    </cfRule>
  </conditionalFormatting>
  <conditionalFormatting sqref="C46">
    <cfRule type="expression" dxfId="55" priority="12">
      <formula>Q46=1</formula>
    </cfRule>
  </conditionalFormatting>
  <conditionalFormatting sqref="C46">
    <cfRule type="expression" dxfId="54" priority="11">
      <formula>Q46=1</formula>
    </cfRule>
  </conditionalFormatting>
  <conditionalFormatting sqref="C16">
    <cfRule type="expression" dxfId="53" priority="10">
      <formula>M16=1</formula>
    </cfRule>
  </conditionalFormatting>
  <conditionalFormatting sqref="C16">
    <cfRule type="expression" dxfId="52" priority="9">
      <formula>Q16=1</formula>
    </cfRule>
  </conditionalFormatting>
  <conditionalFormatting sqref="B48">
    <cfRule type="expression" dxfId="51" priority="6">
      <formula>L48=1</formula>
    </cfRule>
  </conditionalFormatting>
  <conditionalFormatting sqref="B48">
    <cfRule type="expression" dxfId="50" priority="5">
      <formula>P48=1</formula>
    </cfRule>
  </conditionalFormatting>
  <conditionalFormatting sqref="B45">
    <cfRule type="expression" dxfId="49" priority="4">
      <formula>L45=1</formula>
    </cfRule>
  </conditionalFormatting>
  <conditionalFormatting sqref="B45">
    <cfRule type="expression" dxfId="48" priority="3">
      <formula>P45=1</formula>
    </cfRule>
  </conditionalFormatting>
  <conditionalFormatting sqref="B39">
    <cfRule type="expression" dxfId="47" priority="2">
      <formula>L39=1</formula>
    </cfRule>
  </conditionalFormatting>
  <conditionalFormatting sqref="B39">
    <cfRule type="expression" dxfId="46" priority="1">
      <formula>P39=1</formula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79436-03E4-40BF-8E35-ACB2AFD2B2FE}">
  <dimension ref="B2:G5"/>
  <sheetViews>
    <sheetView workbookViewId="0">
      <selection activeCell="B2" sqref="B2:G5"/>
    </sheetView>
  </sheetViews>
  <sheetFormatPr defaultRowHeight="15" x14ac:dyDescent="0.2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 x14ac:dyDescent="0.25">
      <c r="B2" s="49"/>
      <c r="C2" s="50" t="s">
        <v>69</v>
      </c>
      <c r="D2" s="51" t="s">
        <v>41</v>
      </c>
      <c r="E2" s="52" t="s">
        <v>10</v>
      </c>
      <c r="F2" s="53" t="s">
        <v>53</v>
      </c>
      <c r="G2" s="54"/>
    </row>
    <row r="3" spans="2:7" ht="24" x14ac:dyDescent="0.25">
      <c r="B3" s="55" t="s">
        <v>54</v>
      </c>
      <c r="C3" s="55" t="s">
        <v>42</v>
      </c>
      <c r="D3" s="56" t="s">
        <v>70</v>
      </c>
      <c r="E3" s="52" t="s">
        <v>10</v>
      </c>
      <c r="F3" s="53">
        <v>1</v>
      </c>
      <c r="G3" s="54"/>
    </row>
    <row r="4" spans="2:7" x14ac:dyDescent="0.25">
      <c r="B4" s="55" t="s">
        <v>55</v>
      </c>
      <c r="C4" s="55" t="s">
        <v>56</v>
      </c>
      <c r="D4" s="56" t="s">
        <v>57</v>
      </c>
      <c r="E4" s="55" t="s">
        <v>58</v>
      </c>
      <c r="F4" s="57">
        <v>0.2</v>
      </c>
      <c r="G4" s="54" t="s">
        <v>53</v>
      </c>
    </row>
    <row r="5" spans="2:7" x14ac:dyDescent="0.25">
      <c r="B5" s="55" t="s">
        <v>55</v>
      </c>
      <c r="C5" s="55" t="s">
        <v>59</v>
      </c>
      <c r="D5" s="56" t="s">
        <v>60</v>
      </c>
      <c r="E5" s="55" t="s">
        <v>58</v>
      </c>
      <c r="F5" s="57">
        <v>0.2</v>
      </c>
      <c r="G5" s="54" t="s">
        <v>53</v>
      </c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B1124BA3-BCFE-4F82-9503-6329E96077B0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2" stopIfTrue="1" id="{BAFC6756-7FBC-4C0C-8855-A04DA2D5DD8A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B2 E2:G2 B4:G5</xm:sqref>
        </x14:conditionalFormatting>
        <x14:conditionalFormatting xmlns:xm="http://schemas.microsoft.com/office/excel/2006/main">
          <x14:cfRule type="expression" priority="3" stopIfTrue="1" id="{946AF0AD-6E5D-4338-A9EC-938CBBFF04D3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B3:G3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A5E5C-5F7E-4321-8490-D8ED02CE544F}">
  <dimension ref="B2:G4"/>
  <sheetViews>
    <sheetView workbookViewId="0">
      <selection activeCell="D2" sqref="D2"/>
    </sheetView>
  </sheetViews>
  <sheetFormatPr defaultRowHeight="15" x14ac:dyDescent="0.2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 x14ac:dyDescent="0.25">
      <c r="B2" s="49"/>
      <c r="C2" s="50"/>
      <c r="D2" s="51" t="s">
        <v>98</v>
      </c>
      <c r="E2" s="52" t="s">
        <v>10</v>
      </c>
      <c r="F2" s="53" t="s">
        <v>53</v>
      </c>
      <c r="G2" s="54"/>
    </row>
    <row r="3" spans="2:7" ht="24" x14ac:dyDescent="0.25">
      <c r="B3" s="55" t="s">
        <v>76</v>
      </c>
      <c r="C3" s="55" t="s">
        <v>42</v>
      </c>
      <c r="D3" s="56" t="s">
        <v>97</v>
      </c>
      <c r="E3" s="52" t="s">
        <v>10</v>
      </c>
      <c r="F3" s="53">
        <v>1</v>
      </c>
      <c r="G3" s="54"/>
    </row>
    <row r="4" spans="2:7" x14ac:dyDescent="0.25">
      <c r="B4" s="55" t="s">
        <v>55</v>
      </c>
      <c r="C4" s="55" t="s">
        <v>59</v>
      </c>
      <c r="D4" s="56" t="s">
        <v>60</v>
      </c>
      <c r="E4" s="52" t="s">
        <v>58</v>
      </c>
      <c r="F4" s="53">
        <v>0.05</v>
      </c>
      <c r="G4" s="54" t="s">
        <v>53</v>
      </c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stopIfTrue="1" id="{11D23D95-0220-4834-936F-F81C2815A0AC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3" stopIfTrue="1" id="{ED0D7E3B-DE67-45FA-9147-966A2B90C365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B2 E2:G2</xm:sqref>
        </x14:conditionalFormatting>
        <x14:conditionalFormatting xmlns:xm="http://schemas.microsoft.com/office/excel/2006/main">
          <x14:cfRule type="expression" priority="4" stopIfTrue="1" id="{5A362031-50B6-4BEB-BF95-08E1CA7D30C5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-1" stopIfTrue="1" id="{353C24F3-960E-4267-BB90-E8E9A54002EC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B3:G3</xm:sqref>
        </x14:conditionalFormatting>
        <x14:conditionalFormatting xmlns:xm="http://schemas.microsoft.com/office/excel/2006/main">
          <x14:cfRule type="expression" priority="1" stopIfTrue="1" id="{A8997720-5F40-4AC3-86B2-995862927FFB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1" stopIfTrue="1" id="{CA332866-05B8-4808-B6D3-9B6868C38E37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B4:G4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637CF-DA71-470A-88D0-5F84D79D9829}">
  <dimension ref="B2:G5"/>
  <sheetViews>
    <sheetView workbookViewId="0">
      <selection activeCell="D2" sqref="D2"/>
    </sheetView>
  </sheetViews>
  <sheetFormatPr defaultRowHeight="15" x14ac:dyDescent="0.2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 x14ac:dyDescent="0.25">
      <c r="B2" s="49"/>
      <c r="C2" s="50" t="s">
        <v>87</v>
      </c>
      <c r="D2" s="51" t="s">
        <v>95</v>
      </c>
      <c r="E2" s="52" t="s">
        <v>10</v>
      </c>
      <c r="F2" s="53" t="s">
        <v>53</v>
      </c>
      <c r="G2" s="54"/>
    </row>
    <row r="3" spans="2:7" ht="24" x14ac:dyDescent="0.25">
      <c r="B3" s="55" t="s">
        <v>54</v>
      </c>
      <c r="C3" s="55" t="s">
        <v>42</v>
      </c>
      <c r="D3" s="56" t="s">
        <v>88</v>
      </c>
      <c r="E3" s="52" t="s">
        <v>10</v>
      </c>
      <c r="F3" s="53">
        <v>1</v>
      </c>
      <c r="G3" s="54"/>
    </row>
    <row r="4" spans="2:7" x14ac:dyDescent="0.25">
      <c r="B4" s="55" t="s">
        <v>55</v>
      </c>
      <c r="C4" s="55" t="s">
        <v>56</v>
      </c>
      <c r="D4" s="56" t="s">
        <v>57</v>
      </c>
      <c r="E4" s="55" t="s">
        <v>58</v>
      </c>
      <c r="F4" s="57">
        <v>0.5</v>
      </c>
      <c r="G4" s="54" t="s">
        <v>53</v>
      </c>
    </row>
    <row r="5" spans="2:7" x14ac:dyDescent="0.25">
      <c r="B5" s="55" t="s">
        <v>55</v>
      </c>
      <c r="C5" s="55" t="s">
        <v>59</v>
      </c>
      <c r="D5" s="56" t="s">
        <v>60</v>
      </c>
      <c r="E5" s="55" t="s">
        <v>58</v>
      </c>
      <c r="F5" s="57">
        <v>0.5</v>
      </c>
      <c r="G5" s="54" t="s">
        <v>53</v>
      </c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125CE578-448C-4FA2-8F94-E06E3E208630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2" stopIfTrue="1" id="{15628DED-1828-455B-85D0-7D9A5666BC6A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B2 E2:G2 B4:G5</xm:sqref>
        </x14:conditionalFormatting>
        <x14:conditionalFormatting xmlns:xm="http://schemas.microsoft.com/office/excel/2006/main">
          <x14:cfRule type="expression" priority="3" stopIfTrue="1" id="{C3B38111-01F8-4609-9E7A-0A292A72B762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3" stopIfTrue="1" id="{C206E6F7-B9BF-4DF8-87D0-6368C28C7979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B3:G3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7A4DC-17FD-4AF6-A324-A08BFD4A5D5F}">
  <dimension ref="B2:G4"/>
  <sheetViews>
    <sheetView workbookViewId="0">
      <selection activeCell="B2" sqref="B2:G4"/>
    </sheetView>
  </sheetViews>
  <sheetFormatPr defaultRowHeight="15" x14ac:dyDescent="0.2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24" x14ac:dyDescent="0.25">
      <c r="B2" s="49"/>
      <c r="C2" s="50"/>
      <c r="D2" s="51" t="s">
        <v>93</v>
      </c>
      <c r="E2" s="52" t="s">
        <v>10</v>
      </c>
      <c r="F2" s="53" t="s">
        <v>53</v>
      </c>
      <c r="G2" s="54"/>
    </row>
    <row r="3" spans="2:7" x14ac:dyDescent="0.25">
      <c r="B3" s="55" t="s">
        <v>76</v>
      </c>
      <c r="C3" s="55" t="s">
        <v>42</v>
      </c>
      <c r="D3" s="56" t="s">
        <v>94</v>
      </c>
      <c r="E3" s="52" t="s">
        <v>10</v>
      </c>
      <c r="F3" s="53">
        <v>1</v>
      </c>
      <c r="G3" s="54"/>
    </row>
    <row r="4" spans="2:7" x14ac:dyDescent="0.25">
      <c r="B4" s="55" t="s">
        <v>55</v>
      </c>
      <c r="C4" s="55" t="s">
        <v>59</v>
      </c>
      <c r="D4" s="56" t="s">
        <v>60</v>
      </c>
      <c r="E4" s="52" t="s">
        <v>58</v>
      </c>
      <c r="F4" s="53">
        <v>0.1</v>
      </c>
      <c r="G4" s="54" t="s">
        <v>53</v>
      </c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stopIfTrue="1" id="{E9D04E8D-5DC3-4130-BA26-00EC34C267C7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4" stopIfTrue="1" id="{3B4D8E66-6E8A-422D-AFC1-CE669BB7A684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B2 E2:G2</xm:sqref>
        </x14:conditionalFormatting>
        <x14:conditionalFormatting xmlns:xm="http://schemas.microsoft.com/office/excel/2006/main">
          <x14:cfRule type="expression" priority="5" stopIfTrue="1" id="{A2D86644-341F-4E87-ACBA-1961E1FFF6ED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5" stopIfTrue="1" id="{38D8EF88-6BAB-4421-9434-1BB179843272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B3:G3</xm:sqref>
        </x14:conditionalFormatting>
        <x14:conditionalFormatting xmlns:xm="http://schemas.microsoft.com/office/excel/2006/main">
          <x14:cfRule type="expression" priority="1" stopIfTrue="1" id="{0C5F19D5-719D-46E7-874C-7046D0FCACE5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-1" stopIfTrue="1" id="{A6A16F05-2C73-4CFD-9F59-091B2A47E3C0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B4:G4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1869C-EABB-4E51-B65F-E61192C3064D}">
  <dimension ref="B2:G5"/>
  <sheetViews>
    <sheetView workbookViewId="0">
      <selection activeCell="B5" sqref="B5:G5"/>
    </sheetView>
  </sheetViews>
  <sheetFormatPr defaultRowHeight="15" x14ac:dyDescent="0.2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 x14ac:dyDescent="0.25">
      <c r="B2" s="49"/>
      <c r="C2" s="55" t="s">
        <v>77</v>
      </c>
      <c r="D2" s="56" t="s">
        <v>85</v>
      </c>
      <c r="E2" s="52" t="s">
        <v>10</v>
      </c>
      <c r="F2" s="53" t="s">
        <v>53</v>
      </c>
      <c r="G2" s="54"/>
    </row>
    <row r="3" spans="2:7" x14ac:dyDescent="0.25">
      <c r="B3" s="55" t="s">
        <v>54</v>
      </c>
      <c r="C3" s="55" t="s">
        <v>42</v>
      </c>
      <c r="D3" s="56" t="s">
        <v>86</v>
      </c>
      <c r="E3" s="52" t="s">
        <v>10</v>
      </c>
      <c r="F3" s="53">
        <v>1</v>
      </c>
      <c r="G3" s="54"/>
    </row>
    <row r="4" spans="2:7" x14ac:dyDescent="0.25">
      <c r="B4" s="55" t="s">
        <v>55</v>
      </c>
      <c r="C4" s="55" t="s">
        <v>56</v>
      </c>
      <c r="D4" s="56" t="s">
        <v>57</v>
      </c>
      <c r="E4" s="55" t="s">
        <v>58</v>
      </c>
      <c r="F4" s="57">
        <v>0.15</v>
      </c>
      <c r="G4" s="54" t="s">
        <v>53</v>
      </c>
    </row>
    <row r="5" spans="2:7" x14ac:dyDescent="0.25">
      <c r="B5" s="55" t="s">
        <v>55</v>
      </c>
      <c r="C5" s="55" t="s">
        <v>59</v>
      </c>
      <c r="D5" s="56" t="s">
        <v>60</v>
      </c>
      <c r="E5" s="55" t="s">
        <v>58</v>
      </c>
      <c r="F5" s="57">
        <v>0.1</v>
      </c>
      <c r="G5" s="54" t="s">
        <v>53</v>
      </c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stopIfTrue="1" id="{CBCEE608-47A7-409D-870D-FDBF0D2813DE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8" stopIfTrue="1" id="{B93A0074-91C7-4518-8179-0DD1498D5EE7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B2 E2:G2 B4:G5</xm:sqref>
        </x14:conditionalFormatting>
        <x14:conditionalFormatting xmlns:xm="http://schemas.microsoft.com/office/excel/2006/main">
          <x14:cfRule type="expression" priority="9" stopIfTrue="1" id="{40ABD808-8B95-4F68-91CE-E24B89E49DA6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B3:G3</xm:sqref>
        </x14:conditionalFormatting>
        <x14:conditionalFormatting xmlns:xm="http://schemas.microsoft.com/office/excel/2006/main">
          <x14:cfRule type="expression" priority="1" stopIfTrue="1" id="{ECB18D2C-D1C8-4E7A-A89A-E0492E179BAC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1" stopIfTrue="1" id="{E6CCDD79-BDAB-41A7-B4DF-AE40BE4EF1D1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C2:D2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4F2C0-C213-4310-AABF-B4AA6261DA8A}">
  <dimension ref="B2:G5"/>
  <sheetViews>
    <sheetView workbookViewId="0">
      <selection activeCell="D2" sqref="D2"/>
    </sheetView>
  </sheetViews>
  <sheetFormatPr defaultRowHeight="15" x14ac:dyDescent="0.2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24" x14ac:dyDescent="0.25">
      <c r="B2" s="49"/>
      <c r="C2" s="50" t="s">
        <v>87</v>
      </c>
      <c r="D2" s="51" t="s">
        <v>92</v>
      </c>
      <c r="E2" s="52" t="s">
        <v>11</v>
      </c>
      <c r="F2" s="53" t="s">
        <v>53</v>
      </c>
      <c r="G2" s="54"/>
    </row>
    <row r="3" spans="2:7" x14ac:dyDescent="0.25">
      <c r="B3" s="55" t="s">
        <v>54</v>
      </c>
      <c r="C3" s="55" t="s">
        <v>42</v>
      </c>
      <c r="D3" s="56" t="s">
        <v>89</v>
      </c>
      <c r="E3" s="52" t="s">
        <v>10</v>
      </c>
      <c r="F3" s="53">
        <v>1</v>
      </c>
      <c r="G3" s="54"/>
    </row>
    <row r="4" spans="2:7" x14ac:dyDescent="0.25">
      <c r="B4" s="55" t="s">
        <v>55</v>
      </c>
      <c r="C4" s="55" t="s">
        <v>56</v>
      </c>
      <c r="D4" s="56" t="s">
        <v>57</v>
      </c>
      <c r="E4" s="55" t="s">
        <v>58</v>
      </c>
      <c r="F4" s="57">
        <v>0.14000000000000001</v>
      </c>
      <c r="G4" s="54" t="s">
        <v>53</v>
      </c>
    </row>
    <row r="5" spans="2:7" x14ac:dyDescent="0.25">
      <c r="B5" s="55" t="s">
        <v>55</v>
      </c>
      <c r="C5" s="55" t="s">
        <v>59</v>
      </c>
      <c r="D5" s="56" t="s">
        <v>60</v>
      </c>
      <c r="E5" s="55" t="s">
        <v>58</v>
      </c>
      <c r="F5" s="57">
        <v>0.14000000000000001</v>
      </c>
      <c r="G5" s="54" t="s">
        <v>53</v>
      </c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EF2430BF-0D68-4A76-B6E1-D4D4739F5496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2" stopIfTrue="1" id="{06C02E82-8D29-41D1-8255-AEB3201185B6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B2 E2:G2 B4:G5</xm:sqref>
        </x14:conditionalFormatting>
        <x14:conditionalFormatting xmlns:xm="http://schemas.microsoft.com/office/excel/2006/main">
          <x14:cfRule type="expression" priority="3" stopIfTrue="1" id="{9F25A741-AC51-4F7C-BA87-31E320CA3EB4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B3:G3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0F5A2-44A0-402E-ADAB-BCC04D665E0B}">
  <dimension ref="B2:G5"/>
  <sheetViews>
    <sheetView workbookViewId="0">
      <selection activeCell="F6" sqref="F6"/>
    </sheetView>
  </sheetViews>
  <sheetFormatPr defaultRowHeight="15" x14ac:dyDescent="0.2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 x14ac:dyDescent="0.25">
      <c r="B2" s="49"/>
      <c r="C2" s="55" t="s">
        <v>82</v>
      </c>
      <c r="D2" s="56" t="s">
        <v>50</v>
      </c>
      <c r="E2" s="52" t="s">
        <v>10</v>
      </c>
      <c r="F2" s="53" t="s">
        <v>53</v>
      </c>
      <c r="G2" s="54"/>
    </row>
    <row r="3" spans="2:7" x14ac:dyDescent="0.25">
      <c r="B3" s="55" t="s">
        <v>54</v>
      </c>
      <c r="C3" s="55" t="s">
        <v>42</v>
      </c>
      <c r="D3" s="56" t="s">
        <v>83</v>
      </c>
      <c r="E3" s="52" t="s">
        <v>10</v>
      </c>
      <c r="F3" s="53">
        <v>1</v>
      </c>
      <c r="G3" s="54"/>
    </row>
    <row r="4" spans="2:7" x14ac:dyDescent="0.25">
      <c r="B4" s="55" t="s">
        <v>55</v>
      </c>
      <c r="C4" s="55" t="s">
        <v>56</v>
      </c>
      <c r="D4" s="56" t="s">
        <v>57</v>
      </c>
      <c r="E4" s="55" t="s">
        <v>58</v>
      </c>
      <c r="F4" s="57">
        <v>0.25</v>
      </c>
      <c r="G4" s="54" t="s">
        <v>53</v>
      </c>
    </row>
    <row r="5" spans="2:7" x14ac:dyDescent="0.25">
      <c r="B5" s="55" t="s">
        <v>55</v>
      </c>
      <c r="C5" s="55" t="s">
        <v>59</v>
      </c>
      <c r="D5" s="56" t="s">
        <v>60</v>
      </c>
      <c r="E5" s="55" t="s">
        <v>58</v>
      </c>
      <c r="F5" s="57">
        <v>0.25</v>
      </c>
      <c r="G5" s="54" t="s">
        <v>53</v>
      </c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stopIfTrue="1" id="{D21D52FA-D148-4E3E-AC95-1642295C9D1B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3" stopIfTrue="1" id="{4457571B-F228-48FC-A7CD-08BC3AC4629B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B2 E2:G2 B4:G5</xm:sqref>
        </x14:conditionalFormatting>
        <x14:conditionalFormatting xmlns:xm="http://schemas.microsoft.com/office/excel/2006/main">
          <x14:cfRule type="expression" priority="4" stopIfTrue="1" id="{1F6C8AF8-F675-461F-90CF-51F7D52F9420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4" stopIfTrue="1" id="{83B43DCE-6FC5-4DC2-B135-F76FDF8F579E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B3:G3</xm:sqref>
        </x14:conditionalFormatting>
        <x14:conditionalFormatting xmlns:xm="http://schemas.microsoft.com/office/excel/2006/main">
          <x14:cfRule type="expression" priority="1" stopIfTrue="1" id="{88B74C04-D994-4A50-999E-4270A3D5B9C3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C2:D2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BEC12-F78F-46CE-BF29-6DE98866DFF5}">
  <dimension ref="B2:G6"/>
  <sheetViews>
    <sheetView workbookViewId="0">
      <selection activeCell="D34" sqref="D34"/>
    </sheetView>
  </sheetViews>
  <sheetFormatPr defaultRowHeight="15" x14ac:dyDescent="0.25"/>
  <cols>
    <col min="2" max="2" width="26.42578125" customWidth="1"/>
    <col min="3" max="3" width="15.140625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 x14ac:dyDescent="0.25">
      <c r="B2" s="49"/>
      <c r="C2" s="50" t="s">
        <v>79</v>
      </c>
      <c r="D2" s="51" t="s">
        <v>43</v>
      </c>
      <c r="E2" s="52" t="s">
        <v>10</v>
      </c>
      <c r="F2" s="53" t="s">
        <v>53</v>
      </c>
      <c r="G2" s="54"/>
    </row>
    <row r="3" spans="2:7" ht="36" x14ac:dyDescent="0.25">
      <c r="B3" s="55" t="s">
        <v>54</v>
      </c>
      <c r="C3" s="55" t="s">
        <v>42</v>
      </c>
      <c r="D3" s="56" t="s">
        <v>81</v>
      </c>
      <c r="E3" s="52" t="s">
        <v>10</v>
      </c>
      <c r="F3" s="53">
        <v>1</v>
      </c>
      <c r="G3" s="54"/>
    </row>
    <row r="4" spans="2:7" x14ac:dyDescent="0.25">
      <c r="B4" s="55" t="s">
        <v>55</v>
      </c>
      <c r="C4" s="55" t="s">
        <v>56</v>
      </c>
      <c r="D4" s="56" t="s">
        <v>57</v>
      </c>
      <c r="E4" s="55" t="s">
        <v>58</v>
      </c>
      <c r="F4" s="57">
        <v>4</v>
      </c>
      <c r="G4" s="54" t="s">
        <v>53</v>
      </c>
    </row>
    <row r="5" spans="2:7" x14ac:dyDescent="0.25">
      <c r="B5" s="55" t="s">
        <v>55</v>
      </c>
      <c r="C5" s="55" t="s">
        <v>59</v>
      </c>
      <c r="D5" s="56" t="s">
        <v>60</v>
      </c>
      <c r="E5" s="55" t="s">
        <v>58</v>
      </c>
      <c r="F5" s="57">
        <v>4</v>
      </c>
      <c r="G5" s="54" t="s">
        <v>53</v>
      </c>
    </row>
    <row r="6" spans="2:7" x14ac:dyDescent="0.25">
      <c r="B6" s="55" t="s">
        <v>55</v>
      </c>
      <c r="C6" s="55">
        <v>88279</v>
      </c>
      <c r="D6" s="26" t="s">
        <v>80</v>
      </c>
      <c r="E6" s="55" t="s">
        <v>58</v>
      </c>
      <c r="F6" s="57">
        <v>4</v>
      </c>
      <c r="G6" s="26"/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stopIfTrue="1" id="{15AEB2BE-8350-4B64-8118-6AE8DA603F11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6" stopIfTrue="1" id="{7D420B8C-3327-47A9-9BCC-14070F0C6713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B2 E2:G2 B4:G5 B6 E6</xm:sqref>
        </x14:conditionalFormatting>
        <x14:conditionalFormatting xmlns:xm="http://schemas.microsoft.com/office/excel/2006/main">
          <x14:cfRule type="expression" priority="7" stopIfTrue="1" id="{A4D6D54E-7CEA-4C93-AA6C-5A7543905500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B3:G3</xm:sqref>
        </x14:conditionalFormatting>
        <x14:conditionalFormatting xmlns:xm="http://schemas.microsoft.com/office/excel/2006/main">
          <x14:cfRule type="expression" priority="3" stopIfTrue="1" id="{CD729612-32D8-4690-AE3E-F3BFCADF5B13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4" stopIfTrue="1" id="{C889706A-F2A6-45DC-A12C-F14AB431BFE7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C6</xm:sqref>
        </x14:conditionalFormatting>
        <x14:conditionalFormatting xmlns:xm="http://schemas.microsoft.com/office/excel/2006/main">
          <x14:cfRule type="expression" priority="1" stopIfTrue="1" id="{1F3788D1-0CEE-411B-A154-2D1C59730FD5}">
            <xm:f>AND('D:\.shortcut-targets-by-id\10D3THYEzza9LCX_SFDnV_x4X210HZwAR\2.DESENVOLVENDO\LICITAÇÃO 2022\CTG BLOCO B  ENGENHARIA BIOMÉDICA\ELÉTRICA\[CTG_BL-B_2PAV_ENG-BIOMEDICA_ELE_QUANT.xlsm]DISJUNTOR 63'!#REF!&lt;&gt;"COMPOSICAO",'D:\.shortcut-targets-by-id\10D3THYEzza9LCX_SFDnV_x4X210HZwAR\2.DESENVOLVENDO\LICITAÇÃO 2022\CTG BLOCO B  ENGENHARIA BIOMÉDICA\ELÉTRICA\[CTG_BL-B_2PAV_ENG-BIOMEDICA_ELE_QUANT.xlsm]DISJUNTOR 63'!#REF!&lt;&gt;"INSUMO",'D:\.shortcut-targets-by-id\10D3THYEzza9LCX_SFDnV_x4X210HZwAR\2.DESENVOLVENDO\LICITAÇÃO 2022\CTG BLOCO B  ENGENHARIA BIOMÉDICA\ELÉTRICA\[CTG_BL-B_2PAV_ENG-BIOMEDICA_ELE_QUANT.xlsm]DISJUNTOR 63'!#REF!&lt;&gt;"")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2" stopIfTrue="1" id="{EC96FD8C-8966-4991-808F-7AD0ADCE6FCA}">
            <xm:f>AND(OR('D:\.shortcut-targets-by-id\10D3THYEzza9LCX_SFDnV_x4X210HZwAR\2.DESENVOLVENDO\LICITAÇÃO 2022\CTG BLOCO B  ENGENHARIA BIOMÉDICA\ELÉTRICA\[CTG_BL-B_2PAV_ENG-BIOMEDICA_ELE_QUANT.xlsm]DISJUNTOR 63'!#REF!="COMPOSICAO",'D:\.shortcut-targets-by-id\10D3THYEzza9LCX_SFDnV_x4X210HZwAR\2.DESENVOLVENDO\LICITAÇÃO 2022\CTG BLOCO B  ENGENHARIA BIOMÉDICA\ELÉTRICA\[CTG_BL-B_2PAV_ENG-BIOMEDICA_ELE_QUANT.xlsm]DISJUNTOR 63'!#REF!="INSUMO",'D:\.shortcut-targets-by-id\10D3THYEzza9LCX_SFDnV_x4X210HZwAR\2.DESENVOLVENDO\LICITAÇÃO 2022\CTG BLOCO B  ENGENHARIA BIOMÉDICA\ELÉTRICA\[CTG_BL-B_2PAV_ENG-BIOMEDICA_ELE_QUANT.xlsm]DISJUNTOR 63'!#REF!&lt;&gt;""),'D:\.shortcut-targets-by-id\10D3THYEzza9LCX_SFDnV_x4X210HZwAR\2.DESENVOLVENDO\LICITAÇÃO 2022\CTG BLOCO B  ENGENHARIA BIOMÉDICA\ELÉTRICA\[CTG_BL-B_2PAV_ENG-BIOMEDICA_ELE_QUANT.xlsm]DISJUNTOR 63'!#REF!&lt;&gt;"")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F6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BIOMÉDICA</vt:lpstr>
      <vt:lpstr>SUPORTE VERTICAL</vt:lpstr>
      <vt:lpstr>TRANSCEIVER</vt:lpstr>
      <vt:lpstr>DIO</vt:lpstr>
      <vt:lpstr>CONECTOR</vt:lpstr>
      <vt:lpstr>CORDÃO</vt:lpstr>
      <vt:lpstr>CABO</vt:lpstr>
      <vt:lpstr>BLOCO IDC</vt:lpstr>
      <vt:lpstr>SWITCH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</dc:creator>
  <cp:lastModifiedBy>Isabel</cp:lastModifiedBy>
  <dcterms:created xsi:type="dcterms:W3CDTF">2022-02-21T17:25:59Z</dcterms:created>
  <dcterms:modified xsi:type="dcterms:W3CDTF">2022-06-30T18:03:29Z</dcterms:modified>
</cp:coreProperties>
</file>